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tabRatio="956"/>
  </bookViews>
  <sheets>
    <sheet name="家具采购" sheetId="11" r:id="rId1"/>
  </sheets>
  <definedNames>
    <definedName name="_xlnm._FilterDatabase" localSheetId="0" hidden="1">家具采购!$A$4:$I$11</definedName>
    <definedName name="_xlnm.Print_Area" localSheetId="0">家具采购!$A$1:$I$11</definedName>
    <definedName name="_xlnm.Print_Titles" localSheetId="0">家具采购!$1:$4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<sst xmlns="http://schemas.openxmlformats.org/spreadsheetml/2006/main" count="31" uniqueCount="26">
  <si>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家具采购需求表</t>
  </si>
  <si>
    <t>工程名称：龙华高中部办公室家具采购项目</t>
  </si>
  <si>
    <t>编号</t>
  </si>
  <si>
    <t>项目名称</t>
  </si>
  <si>
    <t>清单说明</t>
  </si>
  <si>
    <t>单位</t>
  </si>
  <si>
    <t>工程量</t>
  </si>
  <si>
    <t>单价组成分析（元）</t>
  </si>
  <si>
    <t>备注</t>
  </si>
  <si>
    <t>主材费
（含损耗）</t>
  </si>
  <si>
    <t>人工费</t>
  </si>
  <si>
    <t>辅材、机械等费用</t>
  </si>
  <si>
    <t>定制办公卡位（双人对坐）</t>
  </si>
  <si>
    <t>1、基材：E0级标准的MFC板。         
2、线盒：银色OEFG243A线盒，带可装86插底盒。
3、五金台架：颜色为玛瑙灰。
4、抽屉配机械密码锁。
备注：桌上蒙布屏风。1400W×2400D×1120H</t>
  </si>
  <si>
    <t>张</t>
  </si>
  <si>
    <t>定制办公卡位（单人）</t>
  </si>
  <si>
    <t>1、基材：E0级标准的MFC板。         
2、线盒：银色OEFG243A线盒，带可装86插底盒。
3、五金台架：颜色为玛瑙灰。
4、抽屉配机械密码锁。
备注：桌上蒙布屏风。1400W×1200D×1120H</t>
  </si>
  <si>
    <t>办公椅</t>
  </si>
  <si>
    <t>PP固定头枕，网布加宽设计，椅背PP背框，椅座12mm座板，定型绵，弹力布座布，原位锁定蝴蝶底盘，PP连体固定扶手，行程100mm沉口50mm三级气杆，340mmPP五星脚，椅轮：60/25黑色PA轮</t>
  </si>
  <si>
    <t>圆形茶几</t>
  </si>
  <si>
    <t>规格参数：800mm*750mm±20mm（以上尺寸均允许偏离±20mm）；白色喷涂圆盘脚；铝合金材质。</t>
  </si>
  <si>
    <t>凳子</t>
  </si>
  <si>
    <t>颜色：白 ；椅身：采用全新聚丙烯加玻璃纤维注塑成型；采用钢架，直径≥19mm，壁厚≥1.5mm，弓型结构。</t>
  </si>
  <si>
    <t>高脚凳</t>
  </si>
  <si>
    <t>1.规格：480*460*815                         
2.凳面:优质西皮                               
3.脚架：实木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</si>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</sst>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_);[Red]\(0.00\)"/>
    <numFmt numFmtId="178" formatCode="0_);[Red]\(0\)"/>
  </numFmts>
  <fonts count="34">
    <font>
      <sz val="11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10"/>
      <name val="Arial"/>
      <charset val="134"/>
    </font>
    <font>
      <sz val="9"/>
      <name val="宋体"/>
      <charset val="134"/>
    </font>
    <font>
      <sz val="12"/>
      <name val="Times New Roman"/>
      <charset val="134"/>
    </font>
    <font>
      <sz val="12"/>
      <name val="新細明體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0"/>
      <name val="Genev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176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6" fillId="0" borderId="0"/>
    <xf numFmtId="0" fontId="25" fillId="0" borderId="0"/>
    <xf numFmtId="176" fontId="25" fillId="0" borderId="0">
      <protection locked="0"/>
    </xf>
    <xf numFmtId="176" fontId="25" fillId="0" borderId="0">
      <protection locked="0"/>
    </xf>
    <xf numFmtId="176" fontId="25" fillId="0" borderId="0">
      <protection locked="0"/>
    </xf>
    <xf numFmtId="176" fontId="25" fillId="0" borderId="0">
      <protection locked="0"/>
    </xf>
    <xf numFmtId="0" fontId="5" fillId="0" borderId="0">
      <alignment vertical="center"/>
    </xf>
    <xf numFmtId="176" fontId="25" fillId="0" borderId="0">
      <protection locked="0"/>
    </xf>
    <xf numFmtId="0" fontId="25" fillId="0" borderId="0"/>
    <xf numFmtId="176" fontId="25" fillId="0" borderId="0">
      <protection locked="0"/>
    </xf>
    <xf numFmtId="176" fontId="27" fillId="0" borderId="0">
      <protection locked="0"/>
    </xf>
    <xf numFmtId="0" fontId="28" fillId="0" borderId="0" applyBorder="0">
      <alignment vertical="center"/>
    </xf>
    <xf numFmtId="0" fontId="25" fillId="0" borderId="0"/>
    <xf numFmtId="176" fontId="25" fillId="0" borderId="0">
      <protection locked="0"/>
    </xf>
    <xf numFmtId="176" fontId="29" fillId="0" borderId="0">
      <protection locked="0"/>
    </xf>
    <xf numFmtId="176" fontId="25" fillId="0" borderId="0">
      <protection locked="0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76" fontId="30" fillId="0" borderId="0">
      <protection locked="0"/>
    </xf>
    <xf numFmtId="176" fontId="25" fillId="0" borderId="0">
      <protection locked="0"/>
    </xf>
    <xf numFmtId="0" fontId="25" fillId="0" borderId="0">
      <alignment vertical="center"/>
    </xf>
    <xf numFmtId="176" fontId="25" fillId="0" borderId="0">
      <protection locked="0"/>
    </xf>
    <xf numFmtId="176" fontId="31" fillId="0" borderId="0">
      <protection locked="0"/>
    </xf>
    <xf numFmtId="0" fontId="27" fillId="0" borderId="0">
      <alignment vertical="center"/>
    </xf>
    <xf numFmtId="43" fontId="32" fillId="0" borderId="0">
      <alignment vertical="top"/>
      <protection locked="0"/>
    </xf>
    <xf numFmtId="41" fontId="32" fillId="0" borderId="0">
      <alignment vertical="top"/>
      <protection locked="0"/>
    </xf>
    <xf numFmtId="176" fontId="33" fillId="0" borderId="0">
      <protection locked="0"/>
    </xf>
    <xf numFmtId="0" fontId="25" fillId="0" borderId="0"/>
  </cellStyleXfs>
  <cellXfs count="35">
    <xf numFmtId="176" fontId="0" fillId="0" borderId="0" xfId="0">
      <alignment vertical="center"/>
    </xf>
    <xf numFmtId="177" fontId="0" fillId="2" borderId="0" xfId="0" applyNumberFormat="1" applyFont="1" applyFill="1" applyAlignment="1">
      <alignment horizontal="center" vertical="center"/>
    </xf>
    <xf numFmtId="177" fontId="0" fillId="2" borderId="0" xfId="0" applyNumberFormat="1" applyFont="1" applyFill="1" applyAlignment="1">
      <alignment horizontal="left" vertical="center"/>
    </xf>
    <xf numFmtId="177" fontId="1" fillId="2" borderId="0" xfId="0" applyNumberFormat="1" applyFont="1" applyFill="1" applyAlignment="1">
      <alignment horizontal="center" vertical="center"/>
    </xf>
    <xf numFmtId="178" fontId="0" fillId="2" borderId="0" xfId="0" applyNumberFormat="1" applyFont="1" applyFill="1" applyAlignment="1">
      <alignment horizontal="center" vertical="center"/>
    </xf>
    <xf numFmtId="177" fontId="1" fillId="2" borderId="0" xfId="0" applyNumberFormat="1" applyFont="1" applyFill="1" applyAlignment="1">
      <alignment horizontal="left" vertical="center"/>
    </xf>
    <xf numFmtId="177" fontId="0" fillId="2" borderId="0" xfId="0" applyNumberFormat="1" applyFont="1" applyFill="1" applyAlignment="1">
      <alignment horizontal="center" vertical="center" wrapText="1"/>
    </xf>
    <xf numFmtId="177" fontId="0" fillId="2" borderId="0" xfId="0" applyNumberFormat="1" applyFont="1" applyFill="1" applyAlignment="1">
      <alignment vertical="center" wrapText="1"/>
    </xf>
    <xf numFmtId="177" fontId="0" fillId="2" borderId="0" xfId="0" applyNumberFormat="1" applyFont="1" applyFill="1">
      <alignment vertical="center"/>
    </xf>
    <xf numFmtId="177" fontId="2" fillId="2" borderId="0" xfId="54" applyNumberFormat="1" applyFont="1" applyFill="1" applyAlignment="1" applyProtection="1">
      <alignment horizontal="center" vertical="center" wrapText="1"/>
    </xf>
    <xf numFmtId="177" fontId="1" fillId="2" borderId="0" xfId="54" applyNumberFormat="1" applyFont="1" applyFill="1" applyAlignment="1" applyProtection="1">
      <alignment horizontal="left" vertical="center" wrapText="1"/>
    </xf>
    <xf numFmtId="177" fontId="1" fillId="2" borderId="0" xfId="54" applyNumberFormat="1" applyFont="1" applyFill="1" applyAlignment="1" applyProtection="1">
      <alignment horizontal="center" vertical="center" wrapText="1"/>
    </xf>
    <xf numFmtId="177" fontId="0" fillId="2" borderId="0" xfId="0" applyNumberFormat="1" applyFont="1" applyFill="1" applyAlignment="1">
      <alignment horizontal="left" vertical="center" wrapText="1"/>
    </xf>
    <xf numFmtId="178" fontId="3" fillId="2" borderId="1" xfId="54" applyNumberFormat="1" applyFont="1" applyFill="1" applyBorder="1" applyAlignment="1" applyProtection="1">
      <alignment horizontal="center" vertical="center" wrapText="1"/>
    </xf>
    <xf numFmtId="177" fontId="3" fillId="2" borderId="1" xfId="54" applyNumberFormat="1" applyFont="1" applyFill="1" applyBorder="1" applyAlignment="1" applyProtection="1">
      <alignment horizontal="center" vertical="center" wrapText="1"/>
    </xf>
    <xf numFmtId="177" fontId="3" fillId="2" borderId="2" xfId="54" applyNumberFormat="1" applyFont="1" applyFill="1" applyBorder="1" applyAlignment="1" applyProtection="1">
      <alignment horizontal="center" vertical="center" wrapText="1"/>
    </xf>
    <xf numFmtId="177" fontId="3" fillId="2" borderId="1" xfId="59" applyNumberFormat="1" applyFont="1" applyFill="1" applyBorder="1" applyAlignment="1" applyProtection="1">
      <alignment horizontal="center" vertical="center" wrapText="1"/>
    </xf>
    <xf numFmtId="177" fontId="3" fillId="2" borderId="1" xfId="73" applyNumberFormat="1" applyFont="1" applyFill="1" applyBorder="1" applyAlignment="1" applyProtection="1">
      <alignment horizontal="center" vertical="center" wrapText="1"/>
    </xf>
    <xf numFmtId="177" fontId="3" fillId="2" borderId="3" xfId="54" applyNumberFormat="1" applyFont="1" applyFill="1" applyBorder="1" applyAlignment="1" applyProtection="1">
      <alignment horizontal="center" vertical="center" wrapText="1"/>
    </xf>
    <xf numFmtId="178" fontId="1" fillId="2" borderId="1" xfId="54" applyNumberFormat="1" applyFont="1" applyFill="1" applyBorder="1" applyAlignment="1" applyProtection="1">
      <alignment horizontal="center" vertical="center" wrapText="1"/>
    </xf>
    <xf numFmtId="176" fontId="4" fillId="0" borderId="1" xfId="0" applyFont="1" applyFill="1" applyBorder="1" applyAlignment="1">
      <alignment horizontal="left" vertical="center" wrapText="1"/>
    </xf>
    <xf numFmtId="177" fontId="1" fillId="2" borderId="1" xfId="54" applyNumberFormat="1" applyFont="1" applyFill="1" applyBorder="1" applyAlignment="1" applyProtection="1">
      <alignment horizontal="left" vertical="center" wrapText="1"/>
    </xf>
    <xf numFmtId="176" fontId="4" fillId="2" borderId="1" xfId="0" applyFont="1" applyFill="1" applyBorder="1" applyAlignment="1">
      <alignment horizontal="center" vertical="center"/>
    </xf>
    <xf numFmtId="177" fontId="4" fillId="0" borderId="1" xfId="54" applyNumberFormat="1" applyFont="1" applyFill="1" applyBorder="1" applyAlignment="1" applyProtection="1">
      <alignment horizontal="center" vertical="center" wrapText="1"/>
    </xf>
    <xf numFmtId="177" fontId="0" fillId="0" borderId="1" xfId="54" applyNumberFormat="1" applyFont="1" applyFill="1" applyBorder="1" applyAlignment="1" applyProtection="1">
      <alignment horizontal="center" vertical="center" wrapText="1"/>
    </xf>
    <xf numFmtId="0" fontId="3" fillId="2" borderId="1" xfId="73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7" fontId="1" fillId="2" borderId="0" xfId="0" applyNumberFormat="1" applyFont="1" applyFill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2" borderId="1" xfId="54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7" fontId="3" fillId="2" borderId="4" xfId="0" applyNumberFormat="1" applyFont="1" applyFill="1" applyBorder="1" applyAlignment="1">
      <alignment vertical="center" wrapText="1"/>
    </xf>
    <xf numFmtId="177" fontId="1" fillId="2" borderId="1" xfId="0" applyNumberFormat="1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 wrapText="1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" xfId="50"/>
    <cellStyle name="常规 2" xfId="51"/>
    <cellStyle name="常规 2 10" xfId="52"/>
    <cellStyle name="常规 20" xfId="53"/>
    <cellStyle name="常规 22" xfId="54"/>
    <cellStyle name="常规 3 10" xfId="55"/>
    <cellStyle name="常规 4" xfId="56"/>
    <cellStyle name="常规 5" xfId="57"/>
    <cellStyle name="常规 9" xfId="58"/>
    <cellStyle name="常规_(包甲供料)6-11清单 2 3" xfId="59"/>
    <cellStyle name="常规_6组团预算33" xfId="60"/>
    <cellStyle name="常规_Sheet1_12" xfId="61"/>
    <cellStyle name="常规_Sheet1_Sheet2" xfId="62"/>
    <cellStyle name="常规_Sheet2" xfId="63"/>
    <cellStyle name="常规_登州销售大厅装修-最终版" xfId="64"/>
    <cellStyle name="常规_华尔登国际酒店(投标报价2007-4-25)" xfId="65"/>
    <cellStyle name="常规_汇总" xfId="66"/>
    <cellStyle name="常规_空调报价 2" xfId="67"/>
    <cellStyle name="常规_设备清单预算表_1" xfId="68"/>
    <cellStyle name="常规_设备清单预算表_2" xfId="69"/>
    <cellStyle name="常规_深圳GRANDUS QUOTATION-012" xfId="70"/>
    <cellStyle name="常规_天安星河广场样板房预算(雯发）" xfId="71"/>
    <cellStyle name="常规_万盛报价汇总6.11" xfId="72"/>
    <cellStyle name="常规_五期复式F户型成本分析_中惠香樟半岛14、25号楼精装修预算11.19" xfId="73"/>
    <cellStyle name="常规_中惠香樟半岛14、25号楼精装修预算11.19" xfId="74"/>
    <cellStyle name="常规_珠海南方软件圆BAS设备1 2" xfId="75"/>
    <cellStyle name="千位分隔 5" xfId="76"/>
    <cellStyle name="千位分隔[0] 4" xfId="77"/>
    <cellStyle name="样式 1" xfId="78"/>
    <cellStyle name="常规_Sheet1" xfId="7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1:J11"/>
  <sheetViews>
    <sheetView tabSelected="1" view="pageBreakPreview" zoomScale="145" zoomScaleNormal="100" workbookViewId="0">
      <pane xSplit="2" ySplit="4" topLeftCell="C8" activePane="bottomRight" state="frozen"/>
      <selection/>
      <selection pane="topRight"/>
      <selection pane="bottomLeft"/>
      <selection pane="bottomRight" activeCell="J7" sqref="J7"/>
    </sheetView>
  </sheetViews>
  <sheetFormatPr defaultColWidth="9" defaultRowHeight="13.5"/>
  <cols>
    <col min="1" max="1" width="5.38333333333333" style="4" customWidth="1"/>
    <col min="2" max="2" width="16.5083333333333" style="5" customWidth="1"/>
    <col min="3" max="3" width="41" style="5" customWidth="1"/>
    <col min="4" max="4" width="4.9" style="3" customWidth="1"/>
    <col min="5" max="5" width="7.75833333333333" style="3" customWidth="1"/>
    <col min="6" max="8" width="10.2666666666667" style="3" hidden="1" customWidth="1"/>
    <col min="9" max="9" width="14.875" style="6" customWidth="1"/>
    <col min="10" max="10" width="9.25833333333333" style="7"/>
    <col min="11" max="12" width="9" style="8"/>
    <col min="13" max="13" width="9.25833333333333" style="8"/>
    <col min="14" max="16384" width="9" style="8"/>
  </cols>
  <sheetData>
    <row r="1" s="1" customFormat="1" ht="29.25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6"/>
    </row>
    <row r="2" s="2" customFormat="1" ht="18" customHeight="1" spans="1:10">
      <c r="A2" s="10" t="s">
        <v>1</v>
      </c>
      <c r="B2" s="10"/>
      <c r="C2" s="10"/>
      <c r="D2" s="10"/>
      <c r="E2" s="11"/>
      <c r="F2" s="11"/>
      <c r="G2" s="11"/>
      <c r="H2" s="11"/>
      <c r="I2" s="11"/>
      <c r="J2" s="12"/>
    </row>
    <row r="3" s="1" customFormat="1" ht="18.75" customHeight="1" spans="1:10">
      <c r="A3" s="13" t="s">
        <v>2</v>
      </c>
      <c r="B3" s="14" t="s">
        <v>3</v>
      </c>
      <c r="C3" s="15" t="s">
        <v>4</v>
      </c>
      <c r="D3" s="16" t="s">
        <v>5</v>
      </c>
      <c r="E3" s="17" t="s">
        <v>6</v>
      </c>
      <c r="F3" s="17" t="s">
        <v>7</v>
      </c>
      <c r="G3" s="17"/>
      <c r="H3" s="17"/>
      <c r="I3" s="17" t="s">
        <v>8</v>
      </c>
      <c r="J3" s="6"/>
    </row>
    <row r="4" s="1" customFormat="1" ht="31.5" customHeight="1" spans="1:10">
      <c r="A4" s="13"/>
      <c r="B4" s="14"/>
      <c r="C4" s="18"/>
      <c r="D4" s="16"/>
      <c r="E4" s="17"/>
      <c r="F4" s="17" t="s">
        <v>9</v>
      </c>
      <c r="G4" s="17" t="s">
        <v>10</v>
      </c>
      <c r="H4" s="17" t="s">
        <v>11</v>
      </c>
      <c r="I4" s="17"/>
      <c r="J4" s="6"/>
    </row>
    <row r="5" s="1" customFormat="1" ht="68" customHeight="1" spans="1:10">
      <c r="A5" s="19">
        <v>1</v>
      </c>
      <c r="B5" s="20" t="s">
        <v>12</v>
      </c>
      <c r="C5" s="21" t="s">
        <v>13</v>
      </c>
      <c r="D5" s="22" t="s">
        <v>14</v>
      </c>
      <c r="E5" s="23">
        <v>12</v>
      </c>
      <c r="F5" s="23">
        <v>145</v>
      </c>
      <c r="G5" s="24">
        <f>E5*F5</f>
        <v>1740</v>
      </c>
      <c r="H5" s="17"/>
      <c r="I5" s="25"/>
      <c r="J5" s="6"/>
    </row>
    <row r="6" s="3" customFormat="1" ht="72" customHeight="1" spans="1:10">
      <c r="A6" s="19">
        <v>2</v>
      </c>
      <c r="B6" s="20" t="s">
        <v>15</v>
      </c>
      <c r="C6" s="21" t="s">
        <v>16</v>
      </c>
      <c r="D6" s="22" t="s">
        <v>14</v>
      </c>
      <c r="E6" s="23">
        <v>18</v>
      </c>
      <c r="F6" s="23"/>
      <c r="G6" s="24"/>
      <c r="H6" s="17"/>
      <c r="I6" s="26"/>
      <c r="J6" s="27"/>
    </row>
    <row r="7" s="3" customFormat="1" ht="72" customHeight="1" spans="1:10">
      <c r="A7" s="19">
        <v>3</v>
      </c>
      <c r="B7" s="21" t="s">
        <v>17</v>
      </c>
      <c r="C7" s="21" t="s">
        <v>18</v>
      </c>
      <c r="D7" s="22" t="s">
        <v>14</v>
      </c>
      <c r="E7" s="23">
        <v>42</v>
      </c>
      <c r="F7" s="23">
        <v>145</v>
      </c>
      <c r="G7" s="24">
        <f>E7*F7</f>
        <v>6090</v>
      </c>
      <c r="H7" s="17"/>
      <c r="I7" s="26"/>
      <c r="J7" s="27"/>
    </row>
    <row r="8" s="3" customFormat="1" ht="59" customHeight="1" spans="1:10">
      <c r="A8" s="19">
        <v>4</v>
      </c>
      <c r="B8" s="20" t="s">
        <v>19</v>
      </c>
      <c r="C8" s="21" t="s">
        <v>20</v>
      </c>
      <c r="D8" s="22" t="s">
        <v>14</v>
      </c>
      <c r="E8" s="28">
        <v>2</v>
      </c>
      <c r="F8" s="23">
        <v>350</v>
      </c>
      <c r="G8" s="24">
        <f>E8*F8</f>
        <v>700</v>
      </c>
      <c r="H8" s="29"/>
      <c r="I8" s="26"/>
      <c r="J8" s="27"/>
    </row>
    <row r="9" s="3" customFormat="1" ht="88" customHeight="1" spans="1:10">
      <c r="A9" s="19">
        <v>5</v>
      </c>
      <c r="B9" s="20" t="s">
        <v>21</v>
      </c>
      <c r="C9" s="21" t="s">
        <v>22</v>
      </c>
      <c r="D9" s="22" t="s">
        <v>14</v>
      </c>
      <c r="E9" s="30">
        <v>4</v>
      </c>
      <c r="F9" s="23"/>
      <c r="G9" s="23"/>
      <c r="H9" s="24"/>
      <c r="I9" s="29"/>
      <c r="J9" s="27"/>
    </row>
    <row r="10" s="3" customFormat="1" ht="88" customHeight="1" spans="1:10">
      <c r="A10" s="19">
        <v>6</v>
      </c>
      <c r="B10" s="20" t="s">
        <v>23</v>
      </c>
      <c r="C10" s="21" t="s">
        <v>24</v>
      </c>
      <c r="D10" s="22" t="s">
        <v>14</v>
      </c>
      <c r="E10" s="30">
        <v>6</v>
      </c>
      <c r="F10" s="23">
        <v>4</v>
      </c>
      <c r="G10" s="23"/>
      <c r="H10" s="24"/>
      <c r="I10" s="29"/>
      <c r="J10" s="27"/>
    </row>
    <row r="11" s="1" customFormat="1" ht="36" customHeight="1" spans="1:10">
      <c r="A11" s="31"/>
      <c r="B11" s="31" t="s">
        <v>25</v>
      </c>
      <c r="C11" s="31"/>
      <c r="D11" s="32"/>
      <c r="E11" s="28"/>
      <c r="F11" s="33"/>
      <c r="G11" s="33"/>
      <c r="H11" s="33"/>
      <c r="I11" s="34"/>
      <c r="J11" s="6"/>
    </row>
  </sheetData>
  <autoFilter xmlns:etc="http://www.wps.cn/officeDocument/2017/etCustomData" ref="A4:I11" etc:filterBottomFollowUsedRange="0">
    <extLst/>
  </autoFilter>
  <mergeCells count="10">
    <mergeCell ref="A1:I1"/>
    <mergeCell ref="A2:I2"/>
    <mergeCell ref="F3:H3"/>
    <mergeCell ref="B11:C11"/>
    <mergeCell ref="A3:A4"/>
    <mergeCell ref="B3:B4"/>
    <mergeCell ref="C3:C4"/>
    <mergeCell ref="D3:D4"/>
    <mergeCell ref="E3:E4"/>
    <mergeCell ref="I3:I4"/>
  </mergeCells>
  <printOptions horizontalCentered="1"/>
  <pageMargins left="0.551181102362205" right="0.551181102362205" top="0.590551181102362" bottom="0.590551181102362" header="0.31496062992126" footer="0.31496062992126"/>
  <pageSetup paperSize="9" scale="8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家具采购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xbyuy</dc:creator>
  <cp:lastModifiedBy>肥檬</cp:lastModifiedBy>
  <dcterms:created xsi:type="dcterms:W3CDTF">2021-10-29T00:04:00Z</dcterms:created>
  <cp:lastPrinted>2024-10-18T02:55:00Z</cp:lastPrinted>
  <dcterms:modified xsi:type="dcterms:W3CDTF">2026-07-13T02:56:51Z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97B9FDD9D88644B090D4E3B9F2F2E5A6_13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