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Desktop\人员调动\调入\公开招聘\26届毕业生\"/>
    </mc:Choice>
  </mc:AlternateContent>
  <xr:revisionPtr revIDLastSave="0" documentId="13_ncr:1_{F25E1CA9-2A9D-4410-9DD6-0BE758C078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6" i="1" l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45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30" i="1"/>
  <c r="H21" i="1"/>
  <c r="H22" i="1"/>
  <c r="H23" i="1"/>
  <c r="H24" i="1"/>
  <c r="H25" i="1"/>
  <c r="H26" i="1"/>
  <c r="H27" i="1"/>
  <c r="H28" i="1"/>
  <c r="H20" i="1"/>
  <c r="H9" i="1"/>
  <c r="H10" i="1"/>
  <c r="H11" i="1"/>
  <c r="H12" i="1"/>
  <c r="H13" i="1"/>
  <c r="H14" i="1"/>
  <c r="H15" i="1"/>
  <c r="H16" i="1"/>
  <c r="H17" i="1"/>
  <c r="H18" i="1"/>
  <c r="H19" i="1"/>
  <c r="H8" i="1"/>
  <c r="H6" i="1"/>
  <c r="H7" i="1"/>
  <c r="H5" i="1"/>
  <c r="H3" i="1"/>
  <c r="H4" i="1"/>
  <c r="H2" i="1"/>
</calcChain>
</file>

<file path=xl/sharedStrings.xml><?xml version="1.0" encoding="utf-8"?>
<sst xmlns="http://schemas.openxmlformats.org/spreadsheetml/2006/main" count="262" uniqueCount="132">
  <si>
    <t>岗位名称</t>
    <phoneticPr fontId="1" type="noConversion"/>
  </si>
  <si>
    <t>身份证号</t>
    <phoneticPr fontId="1" type="noConversion"/>
  </si>
  <si>
    <t>姓名</t>
    <phoneticPr fontId="1" type="noConversion"/>
  </si>
  <si>
    <t>笔试
成绩</t>
    <phoneticPr fontId="1" type="noConversion"/>
  </si>
  <si>
    <t>面试总成绩</t>
    <phoneticPr fontId="1" type="noConversion"/>
  </si>
  <si>
    <t>是否入围体检</t>
  </si>
  <si>
    <t>综合成绩排名</t>
  </si>
  <si>
    <t>序号</t>
  </si>
  <si>
    <t>6107**********0021</t>
  </si>
  <si>
    <t>4451**********1928</t>
  </si>
  <si>
    <t>4105**********0083</t>
  </si>
  <si>
    <t>3622**********084X</t>
  </si>
  <si>
    <t>5108**********1849</t>
  </si>
  <si>
    <t>3508**********612X</t>
  </si>
  <si>
    <t>5329**********0025</t>
  </si>
  <si>
    <t>3601**********162X</t>
  </si>
  <si>
    <t>3405**********0221</t>
  </si>
  <si>
    <t>4310**********3624</t>
  </si>
  <si>
    <t>4312**********0025</t>
  </si>
  <si>
    <t>4414**********2485</t>
  </si>
  <si>
    <t>4405**********2463</t>
  </si>
  <si>
    <t>3606**********3022</t>
  </si>
  <si>
    <t>4402**********3720</t>
  </si>
  <si>
    <t>4305**********3790</t>
  </si>
  <si>
    <t>5109**********6411</t>
  </si>
  <si>
    <t>4104**********5653</t>
  </si>
  <si>
    <t>4309**********2228</t>
  </si>
  <si>
    <t>4304**********0043</t>
  </si>
  <si>
    <t>4403**********4815</t>
  </si>
  <si>
    <t>3303**********001X</t>
  </si>
  <si>
    <t>4210**********759X</t>
  </si>
  <si>
    <t>4452**********3788</t>
  </si>
  <si>
    <t>3607**********8613</t>
  </si>
  <si>
    <t>3412**********4612</t>
  </si>
  <si>
    <t>4452**********3042</t>
  </si>
  <si>
    <t>3211**********1529</t>
  </si>
  <si>
    <t>4416**********2725</t>
  </si>
  <si>
    <t>4312**********0438</t>
  </si>
  <si>
    <t>4525**********3926</t>
  </si>
  <si>
    <t>1502**********216X</t>
  </si>
  <si>
    <t>4210**********0047</t>
  </si>
  <si>
    <t>4401**********3227</t>
  </si>
  <si>
    <t>4408**********1948</t>
  </si>
  <si>
    <t>4309**********0029</t>
  </si>
  <si>
    <t>4403**********4217</t>
  </si>
  <si>
    <t>4306**********1107</t>
  </si>
  <si>
    <t>3622**********6124</t>
  </si>
  <si>
    <t>4505**********0021</t>
  </si>
  <si>
    <t>4312**********1049</t>
  </si>
  <si>
    <t>5002**********9607</t>
  </si>
  <si>
    <t>6104**********0296</t>
  </si>
  <si>
    <t>4307**********6817</t>
  </si>
  <si>
    <t>3203**********2728</t>
  </si>
  <si>
    <t>4304**********9678</t>
  </si>
  <si>
    <t>4409**********2045</t>
  </si>
  <si>
    <t>4415**********3567</t>
  </si>
  <si>
    <t>4312**********0415</t>
  </si>
  <si>
    <t>3623**********0626</t>
  </si>
  <si>
    <t>4403**********0623</t>
  </si>
  <si>
    <t>3506**********3042</t>
  </si>
  <si>
    <t>4452**********3324</t>
  </si>
  <si>
    <t>4308**********002X</t>
  </si>
  <si>
    <t>5201**********7010</t>
  </si>
  <si>
    <t>4451**********122X</t>
  </si>
  <si>
    <t>4403**********3412</t>
  </si>
  <si>
    <t>高*爻</t>
  </si>
  <si>
    <t>林*仪</t>
  </si>
  <si>
    <t>林*</t>
  </si>
  <si>
    <t>王*</t>
  </si>
  <si>
    <t>余*华</t>
  </si>
  <si>
    <t>李*</t>
  </si>
  <si>
    <t>寸*</t>
  </si>
  <si>
    <t>胡*琴</t>
  </si>
  <si>
    <t>叶*</t>
  </si>
  <si>
    <t>李*奇</t>
  </si>
  <si>
    <t>颜*新</t>
  </si>
  <si>
    <t>邹*慧</t>
  </si>
  <si>
    <t>林*欣</t>
  </si>
  <si>
    <t>丁*萃</t>
  </si>
  <si>
    <t>肖*媛</t>
  </si>
  <si>
    <t>陈*</t>
  </si>
  <si>
    <t>陈*阳</t>
  </si>
  <si>
    <t>徐*涵</t>
  </si>
  <si>
    <t>彭*媛</t>
  </si>
  <si>
    <t>周*宇</t>
  </si>
  <si>
    <t>朱*诚</t>
  </si>
  <si>
    <t>左*</t>
  </si>
  <si>
    <t>黄*榕</t>
  </si>
  <si>
    <t>廖*浪</t>
  </si>
  <si>
    <t>沈*</t>
  </si>
  <si>
    <t>黄*</t>
  </si>
  <si>
    <t>符*</t>
  </si>
  <si>
    <t>周*</t>
  </si>
  <si>
    <t>邓*文</t>
  </si>
  <si>
    <t>曾*仪</t>
  </si>
  <si>
    <t>高*辰</t>
  </si>
  <si>
    <t>裴*</t>
  </si>
  <si>
    <t>严*琦</t>
  </si>
  <si>
    <t>骆*珍</t>
  </si>
  <si>
    <t>刘*茹</t>
  </si>
  <si>
    <t>朱*赫</t>
  </si>
  <si>
    <t>陈*玥</t>
  </si>
  <si>
    <t>宋*</t>
  </si>
  <si>
    <t>陈*雯</t>
  </si>
  <si>
    <t>罗*怡</t>
  </si>
  <si>
    <t>张*博</t>
  </si>
  <si>
    <t>戴*龙</t>
  </si>
  <si>
    <t>罗*悦</t>
  </si>
  <si>
    <t>谢*邦</t>
  </si>
  <si>
    <t>黎*</t>
  </si>
  <si>
    <t>陈*玲</t>
  </si>
  <si>
    <t>刘*雨</t>
  </si>
  <si>
    <t>杨*宇</t>
  </si>
  <si>
    <t>张*梦</t>
  </si>
  <si>
    <t>黄*桐</t>
  </si>
  <si>
    <t>吴*倩</t>
  </si>
  <si>
    <t>陈*虹</t>
  </si>
  <si>
    <t>陈*娴</t>
  </si>
  <si>
    <t>邹*帆</t>
  </si>
  <si>
    <t>丁*仪</t>
  </si>
  <si>
    <t>赵*浩</t>
  </si>
  <si>
    <t>未达合格线</t>
  </si>
  <si>
    <t>综合成绩</t>
    <phoneticPr fontId="1" type="noConversion"/>
  </si>
  <si>
    <t>是</t>
    <phoneticPr fontId="1" type="noConversion"/>
  </si>
  <si>
    <t>否</t>
    <phoneticPr fontId="1" type="noConversion"/>
  </si>
  <si>
    <t>高中地理教师</t>
  </si>
  <si>
    <t>高中化学教师</t>
  </si>
  <si>
    <t>高中数学教师</t>
  </si>
  <si>
    <t>高中物理教师</t>
  </si>
  <si>
    <t>高中信息学竞赛教师</t>
  </si>
  <si>
    <t>高中英语教师</t>
  </si>
  <si>
    <t>高中语文教师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</si>
</sst>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3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9"/>
  <sheetViews>
    <sheetView tabSelected="1" workbookViewId="0">
      <pane ySplit="1" topLeftCell="A17" activePane="bottomLeft" state="frozen"/>
      <selection pane="bottomLeft" activeCell="H23" sqref="H23"/>
    </sheetView>
  </sheetViews>
  <sheetFormatPr defaultColWidth="9.125" defaultRowHeight="30.6" customHeight="1" x14ac:dyDescent="0.15"/>
  <cols>
    <col min="1" max="1" width="8.75" style="1" bestFit="1" customWidth="1"/>
    <col min="2" max="2" width="20" style="1" customWidth="1"/>
    <col min="3" max="3" width="10.375" style="1" customWidth="1"/>
    <col min="4" max="4" width="21.625" style="1" customWidth="1"/>
    <col min="5" max="5" width="13" style="1" bestFit="1" customWidth="1"/>
    <col min="6" max="6" width="15.875" style="1" bestFit="1" customWidth="1"/>
    <col min="7" max="7" width="15.875" style="1" customWidth="1"/>
    <col min="8" max="8" width="15.375" customWidth="1"/>
    <col min="9" max="9" width="15.375" style="1" bestFit="1" customWidth="1"/>
    <col min="10" max="10" width="13" style="1" bestFit="1" customWidth="1"/>
    <col min="11" max="16384" width="9.125" style="1"/>
  </cols>
  <sheetData>
    <row r="1" spans="1:10" s="5" customFormat="1" ht="18" customHeight="1" x14ac:dyDescent="0.15">
      <c r="A1" s="3" t="s">
        <v>7</v>
      </c>
      <c r="B1" s="3" t="s">
        <v>0</v>
      </c>
      <c r="C1" s="3" t="s">
        <v>2</v>
      </c>
      <c r="D1" s="3" t="s">
        <v>1</v>
      </c>
      <c r="E1" s="3" t="s">
        <v>3</v>
      </c>
      <c r="F1" s="3" t="s">
        <v>4</v>
      </c>
      <c r="G1" s="3" t="s">
        <v>122</v>
      </c>
      <c r="H1" s="3" t="s">
        <v>6</v>
      </c>
      <c r="I1" s="3" t="s">
        <v>5</v>
      </c>
      <c r="J1" s="4"/>
    </row>
    <row r="2" spans="1:10" ht="16.5" customHeight="1" x14ac:dyDescent="0.15">
      <c r="A2" s="6">
        <v>1</v>
      </c>
      <c r="B2" s="6" t="s">
        <v>125</v>
      </c>
      <c r="C2" s="6" t="s">
        <v>117</v>
      </c>
      <c r="D2" s="6" t="s">
        <v>61</v>
      </c>
      <c r="E2" s="8">
        <v>71.5</v>
      </c>
      <c r="F2" s="8">
        <v>87.83</v>
      </c>
      <c r="G2" s="8">
        <v>81.3</v>
      </c>
      <c r="H2" s="6">
        <f>RANK(G2,$G$2:$G$4)</f>
        <v>1</v>
      </c>
      <c r="I2" s="6" t="s">
        <v>123</v>
      </c>
      <c r="J2" s="2"/>
    </row>
    <row r="3" spans="1:10" ht="16.5" customHeight="1" x14ac:dyDescent="0.15">
      <c r="A3" s="7">
        <v>2</v>
      </c>
      <c r="B3" s="7" t="s">
        <v>125</v>
      </c>
      <c r="C3" s="7" t="s">
        <v>118</v>
      </c>
      <c r="D3" s="7" t="s">
        <v>62</v>
      </c>
      <c r="E3" s="9">
        <v>72.5</v>
      </c>
      <c r="F3" s="9">
        <v>80.33</v>
      </c>
      <c r="G3" s="9">
        <v>77.2</v>
      </c>
      <c r="H3" s="7">
        <f t="shared" ref="H3:H4" si="0">RANK(G3,$G$2:$G$4)</f>
        <v>2</v>
      </c>
      <c r="I3" s="7" t="s">
        <v>124</v>
      </c>
      <c r="J3" s="2"/>
    </row>
    <row r="4" spans="1:10" ht="16.5" customHeight="1" x14ac:dyDescent="0.15">
      <c r="A4" s="7">
        <v>3</v>
      </c>
      <c r="B4" s="7" t="s">
        <v>125</v>
      </c>
      <c r="C4" s="7" t="s">
        <v>119</v>
      </c>
      <c r="D4" s="7" t="s">
        <v>63</v>
      </c>
      <c r="E4" s="9">
        <v>73.5</v>
      </c>
      <c r="F4" s="9" t="s">
        <v>121</v>
      </c>
      <c r="G4" s="9">
        <v>70.959999999999994</v>
      </c>
      <c r="H4" s="7">
        <f t="shared" si="0"/>
        <v>3</v>
      </c>
      <c r="I4" s="7" t="s">
        <v>124</v>
      </c>
      <c r="J4" s="2"/>
    </row>
    <row r="5" spans="1:10" ht="16.5" customHeight="1" x14ac:dyDescent="0.15">
      <c r="A5" s="6">
        <v>4</v>
      </c>
      <c r="B5" s="6" t="s">
        <v>126</v>
      </c>
      <c r="C5" s="6" t="s">
        <v>114</v>
      </c>
      <c r="D5" s="6" t="s">
        <v>58</v>
      </c>
      <c r="E5" s="8">
        <v>81</v>
      </c>
      <c r="F5" s="8">
        <v>85.14</v>
      </c>
      <c r="G5" s="8">
        <v>83.48</v>
      </c>
      <c r="H5" s="6">
        <f>RANK(G5,$G$5:$G$7)</f>
        <v>1</v>
      </c>
      <c r="I5" s="6" t="s">
        <v>123</v>
      </c>
      <c r="J5" s="2"/>
    </row>
    <row r="6" spans="1:10" ht="16.5" customHeight="1" x14ac:dyDescent="0.15">
      <c r="A6" s="7">
        <v>5</v>
      </c>
      <c r="B6" s="7" t="s">
        <v>126</v>
      </c>
      <c r="C6" s="7" t="s">
        <v>115</v>
      </c>
      <c r="D6" s="7" t="s">
        <v>59</v>
      </c>
      <c r="E6" s="9">
        <v>85</v>
      </c>
      <c r="F6" s="9">
        <v>77.760000000000005</v>
      </c>
      <c r="G6" s="9">
        <v>80.650000000000006</v>
      </c>
      <c r="H6" s="7">
        <f t="shared" ref="H6:H7" si="1">RANK(G6,$G$5:$G$7)</f>
        <v>2</v>
      </c>
      <c r="I6" s="7" t="s">
        <v>124</v>
      </c>
      <c r="J6" s="2"/>
    </row>
    <row r="7" spans="1:10" ht="16.5" customHeight="1" x14ac:dyDescent="0.15">
      <c r="A7" s="7">
        <v>6</v>
      </c>
      <c r="B7" s="7" t="s">
        <v>126</v>
      </c>
      <c r="C7" s="7" t="s">
        <v>116</v>
      </c>
      <c r="D7" s="7" t="s">
        <v>60</v>
      </c>
      <c r="E7" s="9">
        <v>79</v>
      </c>
      <c r="F7" s="9" t="s">
        <v>121</v>
      </c>
      <c r="G7" s="9">
        <v>64</v>
      </c>
      <c r="H7" s="7">
        <f t="shared" si="1"/>
        <v>3</v>
      </c>
      <c r="I7" s="7" t="s">
        <v>124</v>
      </c>
      <c r="J7" s="2"/>
    </row>
    <row r="8" spans="1:10" ht="16.5" customHeight="1" x14ac:dyDescent="0.15">
      <c r="A8" s="6">
        <v>7</v>
      </c>
      <c r="B8" s="6" t="s">
        <v>127</v>
      </c>
      <c r="C8" s="6" t="s">
        <v>70</v>
      </c>
      <c r="D8" s="6" t="s">
        <v>23</v>
      </c>
      <c r="E8" s="8">
        <v>98</v>
      </c>
      <c r="F8" s="8">
        <v>94.15</v>
      </c>
      <c r="G8" s="8">
        <v>95.69</v>
      </c>
      <c r="H8" s="6">
        <f>RANK(G8,$G$8:$G$19)</f>
        <v>1</v>
      </c>
      <c r="I8" s="6" t="s">
        <v>123</v>
      </c>
      <c r="J8" s="2"/>
    </row>
    <row r="9" spans="1:10" ht="16.5" customHeight="1" x14ac:dyDescent="0.15">
      <c r="A9" s="6">
        <v>8</v>
      </c>
      <c r="B9" s="6" t="s">
        <v>127</v>
      </c>
      <c r="C9" s="6" t="s">
        <v>80</v>
      </c>
      <c r="D9" s="6" t="s">
        <v>24</v>
      </c>
      <c r="E9" s="8">
        <v>100</v>
      </c>
      <c r="F9" s="8">
        <v>92.75</v>
      </c>
      <c r="G9" s="8">
        <v>95.65</v>
      </c>
      <c r="H9" s="6">
        <f t="shared" ref="H9:H19" si="2">RANK(G9,$G$8:$G$19)</f>
        <v>2</v>
      </c>
      <c r="I9" s="6" t="s">
        <v>123</v>
      </c>
      <c r="J9" s="2"/>
    </row>
    <row r="10" spans="1:10" ht="16.5" customHeight="1" x14ac:dyDescent="0.15">
      <c r="A10" s="6">
        <v>9</v>
      </c>
      <c r="B10" s="6" t="s">
        <v>127</v>
      </c>
      <c r="C10" s="6" t="s">
        <v>81</v>
      </c>
      <c r="D10" s="6" t="s">
        <v>25</v>
      </c>
      <c r="E10" s="8">
        <v>98</v>
      </c>
      <c r="F10" s="8">
        <v>91.3</v>
      </c>
      <c r="G10" s="8">
        <v>93.98</v>
      </c>
      <c r="H10" s="6">
        <f t="shared" si="2"/>
        <v>3</v>
      </c>
      <c r="I10" s="6" t="s">
        <v>123</v>
      </c>
      <c r="J10" s="2"/>
    </row>
    <row r="11" spans="1:10" ht="16.5" customHeight="1" x14ac:dyDescent="0.15">
      <c r="A11" s="6">
        <v>10</v>
      </c>
      <c r="B11" s="6" t="s">
        <v>127</v>
      </c>
      <c r="C11" s="6" t="s">
        <v>82</v>
      </c>
      <c r="D11" s="6" t="s">
        <v>26</v>
      </c>
      <c r="E11" s="8">
        <v>93</v>
      </c>
      <c r="F11" s="8">
        <v>90.19</v>
      </c>
      <c r="G11" s="8">
        <v>91.31</v>
      </c>
      <c r="H11" s="6">
        <f t="shared" si="2"/>
        <v>4</v>
      </c>
      <c r="I11" s="6" t="s">
        <v>123</v>
      </c>
      <c r="J11" s="2"/>
    </row>
    <row r="12" spans="1:10" ht="16.5" customHeight="1" x14ac:dyDescent="0.15">
      <c r="A12" s="7">
        <v>11</v>
      </c>
      <c r="B12" s="7" t="s">
        <v>127</v>
      </c>
      <c r="C12" s="7" t="s">
        <v>83</v>
      </c>
      <c r="D12" s="7" t="s">
        <v>27</v>
      </c>
      <c r="E12" s="9">
        <v>91</v>
      </c>
      <c r="F12" s="9">
        <v>86.61</v>
      </c>
      <c r="G12" s="9">
        <v>88.36</v>
      </c>
      <c r="H12" s="7">
        <f t="shared" si="2"/>
        <v>5</v>
      </c>
      <c r="I12" s="7" t="s">
        <v>124</v>
      </c>
      <c r="J12" s="2"/>
    </row>
    <row r="13" spans="1:10" ht="16.5" customHeight="1" x14ac:dyDescent="0.15">
      <c r="A13" s="7">
        <v>12</v>
      </c>
      <c r="B13" s="7" t="s">
        <v>127</v>
      </c>
      <c r="C13" s="7" t="s">
        <v>84</v>
      </c>
      <c r="D13" s="7" t="s">
        <v>28</v>
      </c>
      <c r="E13" s="9">
        <v>93</v>
      </c>
      <c r="F13" s="9">
        <v>77.900000000000006</v>
      </c>
      <c r="G13" s="9">
        <v>83.94</v>
      </c>
      <c r="H13" s="7">
        <f t="shared" si="2"/>
        <v>6</v>
      </c>
      <c r="I13" s="7" t="s">
        <v>124</v>
      </c>
      <c r="J13" s="2"/>
    </row>
    <row r="14" spans="1:10" ht="16.5" customHeight="1" x14ac:dyDescent="0.15">
      <c r="A14" s="7">
        <v>13</v>
      </c>
      <c r="B14" s="7" t="s">
        <v>127</v>
      </c>
      <c r="C14" s="7" t="s">
        <v>85</v>
      </c>
      <c r="D14" s="7" t="s">
        <v>29</v>
      </c>
      <c r="E14" s="9">
        <v>92</v>
      </c>
      <c r="F14" s="9">
        <v>76.44</v>
      </c>
      <c r="G14" s="9">
        <v>82.67</v>
      </c>
      <c r="H14" s="7">
        <f t="shared" si="2"/>
        <v>7</v>
      </c>
      <c r="I14" s="7" t="s">
        <v>124</v>
      </c>
      <c r="J14" s="2"/>
    </row>
    <row r="15" spans="1:10" ht="16.5" customHeight="1" x14ac:dyDescent="0.15">
      <c r="A15" s="7">
        <v>14</v>
      </c>
      <c r="B15" s="7" t="s">
        <v>127</v>
      </c>
      <c r="C15" s="7" t="s">
        <v>86</v>
      </c>
      <c r="D15" s="7" t="s">
        <v>30</v>
      </c>
      <c r="E15" s="9">
        <v>91</v>
      </c>
      <c r="F15" s="9">
        <v>75.37</v>
      </c>
      <c r="G15" s="9">
        <v>81.62</v>
      </c>
      <c r="H15" s="7">
        <f t="shared" si="2"/>
        <v>8</v>
      </c>
      <c r="I15" s="7" t="s">
        <v>124</v>
      </c>
      <c r="J15" s="2"/>
    </row>
    <row r="16" spans="1:10" ht="16.5" customHeight="1" x14ac:dyDescent="0.15">
      <c r="A16" s="7">
        <v>15</v>
      </c>
      <c r="B16" s="7" t="s">
        <v>127</v>
      </c>
      <c r="C16" s="7" t="s">
        <v>87</v>
      </c>
      <c r="D16" s="7" t="s">
        <v>31</v>
      </c>
      <c r="E16" s="9">
        <v>90</v>
      </c>
      <c r="F16" s="9">
        <v>74.650000000000006</v>
      </c>
      <c r="G16" s="9">
        <v>80.790000000000006</v>
      </c>
      <c r="H16" s="7">
        <f t="shared" si="2"/>
        <v>9</v>
      </c>
      <c r="I16" s="7" t="s">
        <v>124</v>
      </c>
      <c r="J16" s="2"/>
    </row>
    <row r="17" spans="1:10" ht="16.5" customHeight="1" x14ac:dyDescent="0.15">
      <c r="A17" s="7">
        <v>16</v>
      </c>
      <c r="B17" s="7" t="s">
        <v>127</v>
      </c>
      <c r="C17" s="7" t="s">
        <v>88</v>
      </c>
      <c r="D17" s="7" t="s">
        <v>32</v>
      </c>
      <c r="E17" s="9">
        <v>89</v>
      </c>
      <c r="F17" s="9">
        <v>72.75</v>
      </c>
      <c r="G17" s="9">
        <v>79.25</v>
      </c>
      <c r="H17" s="7">
        <f t="shared" si="2"/>
        <v>10</v>
      </c>
      <c r="I17" s="7" t="s">
        <v>124</v>
      </c>
      <c r="J17" s="2"/>
    </row>
    <row r="18" spans="1:10" ht="16.5" customHeight="1" x14ac:dyDescent="0.15">
      <c r="A18" s="7">
        <v>17</v>
      </c>
      <c r="B18" s="7" t="s">
        <v>127</v>
      </c>
      <c r="C18" s="7" t="s">
        <v>89</v>
      </c>
      <c r="D18" s="7" t="s">
        <v>33</v>
      </c>
      <c r="E18" s="9">
        <v>96</v>
      </c>
      <c r="F18" s="9" t="s">
        <v>121</v>
      </c>
      <c r="G18" s="9">
        <v>67.34</v>
      </c>
      <c r="H18" s="7">
        <f t="shared" si="2"/>
        <v>11</v>
      </c>
      <c r="I18" s="7" t="s">
        <v>124</v>
      </c>
      <c r="J18" s="2"/>
    </row>
    <row r="19" spans="1:10" ht="16.5" customHeight="1" x14ac:dyDescent="0.15">
      <c r="A19" s="7">
        <v>18</v>
      </c>
      <c r="B19" s="7" t="s">
        <v>127</v>
      </c>
      <c r="C19" s="7" t="s">
        <v>90</v>
      </c>
      <c r="D19" s="7" t="s">
        <v>34</v>
      </c>
      <c r="E19" s="9">
        <v>89</v>
      </c>
      <c r="F19" s="9" t="s">
        <v>121</v>
      </c>
      <c r="G19" s="9">
        <v>65.55</v>
      </c>
      <c r="H19" s="7">
        <f t="shared" si="2"/>
        <v>12</v>
      </c>
      <c r="I19" s="7" t="s">
        <v>124</v>
      </c>
      <c r="J19" s="2"/>
    </row>
    <row r="20" spans="1:10" ht="16.5" customHeight="1" x14ac:dyDescent="0.15">
      <c r="A20" s="6">
        <v>19</v>
      </c>
      <c r="B20" s="6" t="s">
        <v>128</v>
      </c>
      <c r="C20" s="6" t="s">
        <v>105</v>
      </c>
      <c r="D20" s="6" t="s">
        <v>50</v>
      </c>
      <c r="E20" s="8">
        <v>86</v>
      </c>
      <c r="F20" s="8">
        <v>95.14</v>
      </c>
      <c r="G20" s="8">
        <v>91.48</v>
      </c>
      <c r="H20" s="6">
        <f>RANK(G20,$G$20:$G$28)</f>
        <v>1</v>
      </c>
      <c r="I20" s="6" t="s">
        <v>123</v>
      </c>
      <c r="J20" s="2"/>
    </row>
    <row r="21" spans="1:10" ht="16.5" customHeight="1" x14ac:dyDescent="0.15">
      <c r="A21" s="6">
        <v>20</v>
      </c>
      <c r="B21" s="6" t="s">
        <v>128</v>
      </c>
      <c r="C21" s="6" t="s">
        <v>106</v>
      </c>
      <c r="D21" s="6" t="s">
        <v>51</v>
      </c>
      <c r="E21" s="8">
        <v>78</v>
      </c>
      <c r="F21" s="8">
        <v>90.77</v>
      </c>
      <c r="G21" s="8">
        <v>85.66</v>
      </c>
      <c r="H21" s="6">
        <f t="shared" ref="H21:H28" si="3">RANK(G21,$G$20:$G$28)</f>
        <v>2</v>
      </c>
      <c r="I21" s="6" t="s">
        <v>123</v>
      </c>
      <c r="J21" s="2"/>
    </row>
    <row r="22" spans="1:10" ht="16.5" customHeight="1" x14ac:dyDescent="0.15">
      <c r="A22" s="6">
        <v>21</v>
      </c>
      <c r="B22" s="6" t="s">
        <v>128</v>
      </c>
      <c r="C22" s="6" t="s">
        <v>107</v>
      </c>
      <c r="D22" s="6" t="s">
        <v>52</v>
      </c>
      <c r="E22" s="8">
        <v>85</v>
      </c>
      <c r="F22" s="8">
        <v>84.78</v>
      </c>
      <c r="G22" s="8">
        <v>84.87</v>
      </c>
      <c r="H22" s="6">
        <f t="shared" si="3"/>
        <v>3</v>
      </c>
      <c r="I22" s="6" t="s">
        <v>123</v>
      </c>
      <c r="J22" s="2"/>
    </row>
    <row r="23" spans="1:10" ht="16.5" customHeight="1" x14ac:dyDescent="0.15">
      <c r="A23" s="7">
        <v>22</v>
      </c>
      <c r="B23" s="7" t="s">
        <v>128</v>
      </c>
      <c r="C23" s="7" t="s">
        <v>108</v>
      </c>
      <c r="D23" s="7" t="s">
        <v>53</v>
      </c>
      <c r="E23" s="9">
        <v>79</v>
      </c>
      <c r="F23" s="9">
        <v>84.43</v>
      </c>
      <c r="G23" s="9">
        <v>82.26</v>
      </c>
      <c r="H23" s="7">
        <f t="shared" si="3"/>
        <v>4</v>
      </c>
      <c r="I23" s="7" t="s">
        <v>124</v>
      </c>
      <c r="J23" s="2"/>
    </row>
    <row r="24" spans="1:10" ht="16.5" customHeight="1" x14ac:dyDescent="0.15">
      <c r="A24" s="7">
        <v>23</v>
      </c>
      <c r="B24" s="7" t="s">
        <v>128</v>
      </c>
      <c r="C24" s="7" t="s">
        <v>109</v>
      </c>
      <c r="D24" s="7" t="s">
        <v>54</v>
      </c>
      <c r="E24" s="9">
        <v>83</v>
      </c>
      <c r="F24" s="9">
        <v>80.040000000000006</v>
      </c>
      <c r="G24" s="9">
        <v>81.22</v>
      </c>
      <c r="H24" s="7">
        <f t="shared" si="3"/>
        <v>5</v>
      </c>
      <c r="I24" s="7" t="s">
        <v>124</v>
      </c>
      <c r="J24" s="2"/>
    </row>
    <row r="25" spans="1:10" ht="16.5" customHeight="1" x14ac:dyDescent="0.15">
      <c r="A25" s="7">
        <v>24</v>
      </c>
      <c r="B25" s="7" t="s">
        <v>128</v>
      </c>
      <c r="C25" s="7" t="s">
        <v>110</v>
      </c>
      <c r="D25" s="7" t="s">
        <v>55</v>
      </c>
      <c r="E25" s="9">
        <v>82</v>
      </c>
      <c r="F25" s="9">
        <v>77.650000000000006</v>
      </c>
      <c r="G25" s="9">
        <v>79.39</v>
      </c>
      <c r="H25" s="7">
        <f t="shared" si="3"/>
        <v>6</v>
      </c>
      <c r="I25" s="7" t="s">
        <v>124</v>
      </c>
      <c r="J25" s="2"/>
    </row>
    <row r="26" spans="1:10" ht="16.5" customHeight="1" x14ac:dyDescent="0.15">
      <c r="A26" s="7">
        <v>25</v>
      </c>
      <c r="B26" s="7" t="s">
        <v>128</v>
      </c>
      <c r="C26" s="7" t="s">
        <v>111</v>
      </c>
      <c r="D26" s="7" t="s">
        <v>15</v>
      </c>
      <c r="E26" s="9">
        <v>78</v>
      </c>
      <c r="F26" s="9">
        <v>78.34</v>
      </c>
      <c r="G26" s="9">
        <v>78.2</v>
      </c>
      <c r="H26" s="7">
        <f t="shared" si="3"/>
        <v>7</v>
      </c>
      <c r="I26" s="7" t="s">
        <v>124</v>
      </c>
      <c r="J26" s="2"/>
    </row>
    <row r="27" spans="1:10" ht="16.5" customHeight="1" x14ac:dyDescent="0.15">
      <c r="A27" s="7">
        <v>26</v>
      </c>
      <c r="B27" s="7" t="s">
        <v>128</v>
      </c>
      <c r="C27" s="7" t="s">
        <v>112</v>
      </c>
      <c r="D27" s="7" t="s">
        <v>56</v>
      </c>
      <c r="E27" s="9">
        <v>81</v>
      </c>
      <c r="F27" s="9">
        <v>73.86</v>
      </c>
      <c r="G27" s="9">
        <v>76.709999999999994</v>
      </c>
      <c r="H27" s="7">
        <f t="shared" si="3"/>
        <v>8</v>
      </c>
      <c r="I27" s="7" t="s">
        <v>124</v>
      </c>
      <c r="J27" s="2"/>
    </row>
    <row r="28" spans="1:10" ht="16.5" customHeight="1" x14ac:dyDescent="0.15">
      <c r="A28" s="7">
        <v>27</v>
      </c>
      <c r="B28" s="7" t="s">
        <v>128</v>
      </c>
      <c r="C28" s="7" t="s">
        <v>113</v>
      </c>
      <c r="D28" s="7" t="s">
        <v>57</v>
      </c>
      <c r="E28" s="9">
        <v>79</v>
      </c>
      <c r="F28" s="9" t="s">
        <v>121</v>
      </c>
      <c r="G28" s="9">
        <v>59.25</v>
      </c>
      <c r="H28" s="7">
        <f t="shared" si="3"/>
        <v>9</v>
      </c>
      <c r="I28" s="7" t="s">
        <v>124</v>
      </c>
      <c r="J28" s="2"/>
    </row>
    <row r="29" spans="1:10" ht="16.5" customHeight="1" x14ac:dyDescent="0.15">
      <c r="A29" s="7">
        <v>28</v>
      </c>
      <c r="B29" s="7" t="s">
        <v>129</v>
      </c>
      <c r="C29" s="7" t="s">
        <v>120</v>
      </c>
      <c r="D29" s="7" t="s">
        <v>64</v>
      </c>
      <c r="E29" s="9">
        <v>61.5</v>
      </c>
      <c r="F29" s="9" t="s">
        <v>121</v>
      </c>
      <c r="G29" s="9">
        <v>66.19</v>
      </c>
      <c r="H29" s="7">
        <v>1</v>
      </c>
      <c r="I29" s="7" t="s">
        <v>124</v>
      </c>
      <c r="J29" s="2"/>
    </row>
    <row r="30" spans="1:10" ht="16.5" customHeight="1" x14ac:dyDescent="0.15">
      <c r="A30" s="6">
        <v>29</v>
      </c>
      <c r="B30" s="6" t="s">
        <v>130</v>
      </c>
      <c r="C30" s="6" t="s">
        <v>91</v>
      </c>
      <c r="D30" s="6" t="s">
        <v>35</v>
      </c>
      <c r="E30" s="8">
        <v>83.5</v>
      </c>
      <c r="F30" s="8">
        <v>89.82</v>
      </c>
      <c r="G30" s="8">
        <v>87.29</v>
      </c>
      <c r="H30" s="6">
        <f>RANK(G30,$G$30:$G$44)</f>
        <v>1</v>
      </c>
      <c r="I30" s="6" t="s">
        <v>123</v>
      </c>
      <c r="J30" s="2"/>
    </row>
    <row r="31" spans="1:10" ht="16.5" customHeight="1" x14ac:dyDescent="0.15">
      <c r="A31" s="6">
        <v>30</v>
      </c>
      <c r="B31" s="6" t="s">
        <v>130</v>
      </c>
      <c r="C31" s="6" t="s">
        <v>92</v>
      </c>
      <c r="D31" s="6" t="s">
        <v>36</v>
      </c>
      <c r="E31" s="8">
        <v>87</v>
      </c>
      <c r="F31" s="8">
        <v>87.44</v>
      </c>
      <c r="G31" s="8">
        <v>87.27</v>
      </c>
      <c r="H31" s="6">
        <f t="shared" ref="H31:H44" si="4">RANK(G31,$G$30:$G$44)</f>
        <v>2</v>
      </c>
      <c r="I31" s="6" t="s">
        <v>123</v>
      </c>
      <c r="J31" s="2"/>
    </row>
    <row r="32" spans="1:10" ht="16.5" customHeight="1" x14ac:dyDescent="0.15">
      <c r="A32" s="6">
        <v>31</v>
      </c>
      <c r="B32" s="6" t="s">
        <v>130</v>
      </c>
      <c r="C32" s="6" t="s">
        <v>93</v>
      </c>
      <c r="D32" s="6" t="s">
        <v>37</v>
      </c>
      <c r="E32" s="8">
        <v>80.5</v>
      </c>
      <c r="F32" s="8">
        <v>88.42</v>
      </c>
      <c r="G32" s="8">
        <v>85.25</v>
      </c>
      <c r="H32" s="6">
        <f t="shared" si="4"/>
        <v>3</v>
      </c>
      <c r="I32" s="6" t="s">
        <v>123</v>
      </c>
      <c r="J32" s="2"/>
    </row>
    <row r="33" spans="1:10" ht="16.5" customHeight="1" x14ac:dyDescent="0.15">
      <c r="A33" s="6">
        <v>32</v>
      </c>
      <c r="B33" s="6" t="s">
        <v>130</v>
      </c>
      <c r="C33" s="6" t="s">
        <v>94</v>
      </c>
      <c r="D33" s="6" t="s">
        <v>38</v>
      </c>
      <c r="E33" s="8">
        <v>76</v>
      </c>
      <c r="F33" s="8">
        <v>88.53</v>
      </c>
      <c r="G33" s="8">
        <v>83.52</v>
      </c>
      <c r="H33" s="6">
        <f t="shared" si="4"/>
        <v>4</v>
      </c>
      <c r="I33" s="6" t="s">
        <v>123</v>
      </c>
      <c r="J33" s="2"/>
    </row>
    <row r="34" spans="1:10" ht="16.5" customHeight="1" x14ac:dyDescent="0.15">
      <c r="A34" s="6">
        <v>33</v>
      </c>
      <c r="B34" s="6" t="s">
        <v>130</v>
      </c>
      <c r="C34" s="6" t="s">
        <v>95</v>
      </c>
      <c r="D34" s="6" t="s">
        <v>39</v>
      </c>
      <c r="E34" s="8">
        <v>85</v>
      </c>
      <c r="F34" s="8">
        <v>80.78</v>
      </c>
      <c r="G34" s="8">
        <v>82.47</v>
      </c>
      <c r="H34" s="6">
        <f t="shared" si="4"/>
        <v>5</v>
      </c>
      <c r="I34" s="6" t="s">
        <v>123</v>
      </c>
      <c r="J34" s="2"/>
    </row>
    <row r="35" spans="1:10" ht="16.5" customHeight="1" x14ac:dyDescent="0.15">
      <c r="A35" s="7">
        <v>34</v>
      </c>
      <c r="B35" s="7" t="s">
        <v>130</v>
      </c>
      <c r="C35" s="7" t="s">
        <v>96</v>
      </c>
      <c r="D35" s="7" t="s">
        <v>40</v>
      </c>
      <c r="E35" s="9">
        <v>82</v>
      </c>
      <c r="F35" s="9">
        <v>82.04</v>
      </c>
      <c r="G35" s="9">
        <v>82.03</v>
      </c>
      <c r="H35" s="7">
        <f t="shared" si="4"/>
        <v>6</v>
      </c>
      <c r="I35" s="7" t="s">
        <v>124</v>
      </c>
      <c r="J35" s="2"/>
    </row>
    <row r="36" spans="1:10" ht="16.5" customHeight="1" x14ac:dyDescent="0.15">
      <c r="A36" s="7">
        <v>35</v>
      </c>
      <c r="B36" s="7" t="s">
        <v>130</v>
      </c>
      <c r="C36" s="7" t="s">
        <v>97</v>
      </c>
      <c r="D36" s="7" t="s">
        <v>41</v>
      </c>
      <c r="E36" s="9">
        <v>77.5</v>
      </c>
      <c r="F36" s="9">
        <v>82.56</v>
      </c>
      <c r="G36" s="9">
        <v>80.53</v>
      </c>
      <c r="H36" s="7">
        <f t="shared" si="4"/>
        <v>7</v>
      </c>
      <c r="I36" s="7" t="s">
        <v>124</v>
      </c>
      <c r="J36" s="2"/>
    </row>
    <row r="37" spans="1:10" ht="16.5" customHeight="1" x14ac:dyDescent="0.15">
      <c r="A37" s="7">
        <v>36</v>
      </c>
      <c r="B37" s="7" t="s">
        <v>130</v>
      </c>
      <c r="C37" s="7" t="s">
        <v>98</v>
      </c>
      <c r="D37" s="7" t="s">
        <v>42</v>
      </c>
      <c r="E37" s="9">
        <v>78.5</v>
      </c>
      <c r="F37" s="9">
        <v>80.819999999999993</v>
      </c>
      <c r="G37" s="9">
        <v>79.89</v>
      </c>
      <c r="H37" s="7">
        <f t="shared" si="4"/>
        <v>8</v>
      </c>
      <c r="I37" s="7" t="s">
        <v>124</v>
      </c>
      <c r="J37" s="2"/>
    </row>
    <row r="38" spans="1:10" ht="16.5" customHeight="1" x14ac:dyDescent="0.15">
      <c r="A38" s="7">
        <v>37</v>
      </c>
      <c r="B38" s="7" t="s">
        <v>130</v>
      </c>
      <c r="C38" s="7" t="s">
        <v>99</v>
      </c>
      <c r="D38" s="7" t="s">
        <v>43</v>
      </c>
      <c r="E38" s="9">
        <v>77</v>
      </c>
      <c r="F38" s="9">
        <v>72.709999999999994</v>
      </c>
      <c r="G38" s="9">
        <v>74.430000000000007</v>
      </c>
      <c r="H38" s="7">
        <f t="shared" si="4"/>
        <v>9</v>
      </c>
      <c r="I38" s="7" t="s">
        <v>124</v>
      </c>
      <c r="J38" s="2"/>
    </row>
    <row r="39" spans="1:10" ht="16.5" customHeight="1" x14ac:dyDescent="0.15">
      <c r="A39" s="7">
        <v>38</v>
      </c>
      <c r="B39" s="7" t="s">
        <v>130</v>
      </c>
      <c r="C39" s="7" t="s">
        <v>100</v>
      </c>
      <c r="D39" s="7" t="s">
        <v>44</v>
      </c>
      <c r="E39" s="9">
        <v>79.5</v>
      </c>
      <c r="F39" s="9" t="s">
        <v>121</v>
      </c>
      <c r="G39" s="9">
        <v>73.790000000000006</v>
      </c>
      <c r="H39" s="7">
        <f t="shared" si="4"/>
        <v>10</v>
      </c>
      <c r="I39" s="7" t="s">
        <v>124</v>
      </c>
      <c r="J39" s="2"/>
    </row>
    <row r="40" spans="1:10" ht="16.5" customHeight="1" x14ac:dyDescent="0.15">
      <c r="A40" s="7">
        <v>39</v>
      </c>
      <c r="B40" s="7" t="s">
        <v>130</v>
      </c>
      <c r="C40" s="7" t="s">
        <v>101</v>
      </c>
      <c r="D40" s="7" t="s">
        <v>45</v>
      </c>
      <c r="E40" s="9">
        <v>80.5</v>
      </c>
      <c r="F40" s="9" t="s">
        <v>121</v>
      </c>
      <c r="G40" s="9">
        <v>72.06</v>
      </c>
      <c r="H40" s="7">
        <f t="shared" si="4"/>
        <v>11</v>
      </c>
      <c r="I40" s="7" t="s">
        <v>124</v>
      </c>
      <c r="J40" s="2"/>
    </row>
    <row r="41" spans="1:10" ht="16.5" customHeight="1" x14ac:dyDescent="0.15">
      <c r="A41" s="7">
        <v>40</v>
      </c>
      <c r="B41" s="7" t="s">
        <v>130</v>
      </c>
      <c r="C41" s="7" t="s">
        <v>102</v>
      </c>
      <c r="D41" s="7" t="s">
        <v>46</v>
      </c>
      <c r="E41" s="9">
        <v>79</v>
      </c>
      <c r="F41" s="9" t="s">
        <v>121</v>
      </c>
      <c r="G41" s="9">
        <v>71.849999999999994</v>
      </c>
      <c r="H41" s="7">
        <f t="shared" si="4"/>
        <v>12</v>
      </c>
      <c r="I41" s="7" t="s">
        <v>124</v>
      </c>
      <c r="J41" s="2"/>
    </row>
    <row r="42" spans="1:10" ht="16.5" customHeight="1" x14ac:dyDescent="0.15">
      <c r="A42" s="7">
        <v>41</v>
      </c>
      <c r="B42" s="7" t="s">
        <v>130</v>
      </c>
      <c r="C42" s="7" t="s">
        <v>103</v>
      </c>
      <c r="D42" s="7" t="s">
        <v>47</v>
      </c>
      <c r="E42" s="9">
        <v>76.5</v>
      </c>
      <c r="F42" s="9" t="s">
        <v>121</v>
      </c>
      <c r="G42" s="9">
        <v>71.489999999999995</v>
      </c>
      <c r="H42" s="7">
        <f t="shared" si="4"/>
        <v>13</v>
      </c>
      <c r="I42" s="7" t="s">
        <v>124</v>
      </c>
      <c r="J42" s="2"/>
    </row>
    <row r="43" spans="1:10" ht="16.5" customHeight="1" x14ac:dyDescent="0.15">
      <c r="A43" s="7">
        <v>42</v>
      </c>
      <c r="B43" s="7" t="s">
        <v>130</v>
      </c>
      <c r="C43" s="7" t="s">
        <v>104</v>
      </c>
      <c r="D43" s="7" t="s">
        <v>48</v>
      </c>
      <c r="E43" s="9">
        <v>83</v>
      </c>
      <c r="F43" s="9" t="s">
        <v>121</v>
      </c>
      <c r="G43" s="9">
        <v>57.32</v>
      </c>
      <c r="H43" s="7">
        <f t="shared" si="4"/>
        <v>14</v>
      </c>
      <c r="I43" s="7" t="s">
        <v>124</v>
      </c>
      <c r="J43" s="2"/>
    </row>
    <row r="44" spans="1:10" ht="16.5" customHeight="1" x14ac:dyDescent="0.15">
      <c r="A44" s="7">
        <v>43</v>
      </c>
      <c r="B44" s="7" t="s">
        <v>130</v>
      </c>
      <c r="C44" s="7" t="s">
        <v>80</v>
      </c>
      <c r="D44" s="7" t="s">
        <v>49</v>
      </c>
      <c r="E44" s="9">
        <v>78</v>
      </c>
      <c r="F44" s="9" t="s">
        <v>121</v>
      </c>
      <c r="G44" s="9">
        <v>54.96</v>
      </c>
      <c r="H44" s="7">
        <f t="shared" si="4"/>
        <v>15</v>
      </c>
      <c r="I44" s="7" t="s">
        <v>124</v>
      </c>
      <c r="J44" s="2"/>
    </row>
    <row r="45" spans="1:10" ht="16.5" customHeight="1" x14ac:dyDescent="0.15">
      <c r="A45" s="6">
        <v>44</v>
      </c>
      <c r="B45" s="6" t="s">
        <v>131</v>
      </c>
      <c r="C45" s="6" t="s">
        <v>65</v>
      </c>
      <c r="D45" s="6" t="s">
        <v>8</v>
      </c>
      <c r="E45" s="8">
        <v>85</v>
      </c>
      <c r="F45" s="8">
        <v>86.51</v>
      </c>
      <c r="G45" s="8">
        <v>85.91</v>
      </c>
      <c r="H45" s="6">
        <f>RANK(G45,$G$45:$G$59)</f>
        <v>1</v>
      </c>
      <c r="I45" s="6" t="s">
        <v>123</v>
      </c>
      <c r="J45" s="2"/>
    </row>
    <row r="46" spans="1:10" ht="16.5" customHeight="1" x14ac:dyDescent="0.15">
      <c r="A46" s="6">
        <v>45</v>
      </c>
      <c r="B46" s="6" t="s">
        <v>131</v>
      </c>
      <c r="C46" s="6" t="s">
        <v>66</v>
      </c>
      <c r="D46" s="6" t="s">
        <v>9</v>
      </c>
      <c r="E46" s="8">
        <v>79</v>
      </c>
      <c r="F46" s="8">
        <v>89.96</v>
      </c>
      <c r="G46" s="8">
        <v>85.57</v>
      </c>
      <c r="H46" s="6">
        <f t="shared" ref="H46:H59" si="5">RANK(G46,$G$45:$G$59)</f>
        <v>2</v>
      </c>
      <c r="I46" s="6" t="s">
        <v>123</v>
      </c>
      <c r="J46" s="2"/>
    </row>
    <row r="47" spans="1:10" ht="16.5" customHeight="1" x14ac:dyDescent="0.15">
      <c r="A47" s="6">
        <v>46</v>
      </c>
      <c r="B47" s="6" t="s">
        <v>131</v>
      </c>
      <c r="C47" s="6" t="s">
        <v>67</v>
      </c>
      <c r="D47" s="6" t="s">
        <v>10</v>
      </c>
      <c r="E47" s="8">
        <v>78</v>
      </c>
      <c r="F47" s="8">
        <v>86.85</v>
      </c>
      <c r="G47" s="8">
        <v>83.31</v>
      </c>
      <c r="H47" s="6">
        <f t="shared" si="5"/>
        <v>3</v>
      </c>
      <c r="I47" s="6" t="s">
        <v>123</v>
      </c>
      <c r="J47" s="2"/>
    </row>
    <row r="48" spans="1:10" ht="16.5" customHeight="1" x14ac:dyDescent="0.15">
      <c r="A48" s="6">
        <v>47</v>
      </c>
      <c r="B48" s="6" t="s">
        <v>131</v>
      </c>
      <c r="C48" s="6" t="s">
        <v>68</v>
      </c>
      <c r="D48" s="6" t="s">
        <v>11</v>
      </c>
      <c r="E48" s="8">
        <v>81</v>
      </c>
      <c r="F48" s="8">
        <v>82.16</v>
      </c>
      <c r="G48" s="8">
        <v>81.69</v>
      </c>
      <c r="H48" s="6">
        <f t="shared" si="5"/>
        <v>4</v>
      </c>
      <c r="I48" s="6" t="s">
        <v>123</v>
      </c>
      <c r="J48" s="2"/>
    </row>
    <row r="49" spans="1:10" ht="16.5" customHeight="1" x14ac:dyDescent="0.15">
      <c r="A49" s="6">
        <v>48</v>
      </c>
      <c r="B49" s="6" t="s">
        <v>131</v>
      </c>
      <c r="C49" s="6" t="s">
        <v>69</v>
      </c>
      <c r="D49" s="6" t="s">
        <v>12</v>
      </c>
      <c r="E49" s="8">
        <v>75</v>
      </c>
      <c r="F49" s="8">
        <v>81.67</v>
      </c>
      <c r="G49" s="8">
        <v>79</v>
      </c>
      <c r="H49" s="6">
        <f t="shared" si="5"/>
        <v>5</v>
      </c>
      <c r="I49" s="6" t="s">
        <v>123</v>
      </c>
      <c r="J49" s="2"/>
    </row>
    <row r="50" spans="1:10" ht="16.5" customHeight="1" x14ac:dyDescent="0.15">
      <c r="A50" s="7">
        <v>49</v>
      </c>
      <c r="B50" s="7" t="s">
        <v>131</v>
      </c>
      <c r="C50" s="7" t="s">
        <v>70</v>
      </c>
      <c r="D50" s="7" t="s">
        <v>13</v>
      </c>
      <c r="E50" s="9">
        <v>76</v>
      </c>
      <c r="F50" s="9">
        <v>75.53</v>
      </c>
      <c r="G50" s="9">
        <v>75.72</v>
      </c>
      <c r="H50" s="7">
        <f t="shared" si="5"/>
        <v>6</v>
      </c>
      <c r="I50" s="7" t="s">
        <v>124</v>
      </c>
      <c r="J50" s="2"/>
    </row>
    <row r="51" spans="1:10" ht="16.5" customHeight="1" x14ac:dyDescent="0.15">
      <c r="A51" s="7">
        <v>50</v>
      </c>
      <c r="B51" s="7" t="s">
        <v>131</v>
      </c>
      <c r="C51" s="7" t="s">
        <v>71</v>
      </c>
      <c r="D51" s="7" t="s">
        <v>14</v>
      </c>
      <c r="E51" s="9">
        <v>77</v>
      </c>
      <c r="F51" s="9" t="s">
        <v>121</v>
      </c>
      <c r="G51" s="9">
        <v>72.239999999999995</v>
      </c>
      <c r="H51" s="7">
        <f t="shared" si="5"/>
        <v>7</v>
      </c>
      <c r="I51" s="7" t="s">
        <v>124</v>
      </c>
      <c r="J51" s="2"/>
    </row>
    <row r="52" spans="1:10" ht="16.5" customHeight="1" x14ac:dyDescent="0.15">
      <c r="A52" s="7">
        <v>51</v>
      </c>
      <c r="B52" s="7" t="s">
        <v>131</v>
      </c>
      <c r="C52" s="7" t="s">
        <v>72</v>
      </c>
      <c r="D52" s="7" t="s">
        <v>15</v>
      </c>
      <c r="E52" s="9">
        <v>77</v>
      </c>
      <c r="F52" s="9" t="s">
        <v>121</v>
      </c>
      <c r="G52" s="9">
        <v>72.19</v>
      </c>
      <c r="H52" s="7">
        <f t="shared" si="5"/>
        <v>8</v>
      </c>
      <c r="I52" s="7" t="s">
        <v>124</v>
      </c>
      <c r="J52" s="2"/>
    </row>
    <row r="53" spans="1:10" ht="16.5" customHeight="1" x14ac:dyDescent="0.15">
      <c r="A53" s="7">
        <v>52</v>
      </c>
      <c r="B53" s="7" t="s">
        <v>131</v>
      </c>
      <c r="C53" s="7" t="s">
        <v>73</v>
      </c>
      <c r="D53" s="7" t="s">
        <v>16</v>
      </c>
      <c r="E53" s="9">
        <v>77</v>
      </c>
      <c r="F53" s="9" t="s">
        <v>121</v>
      </c>
      <c r="G53" s="9">
        <v>72.17</v>
      </c>
      <c r="H53" s="7">
        <f t="shared" si="5"/>
        <v>9</v>
      </c>
      <c r="I53" s="7" t="s">
        <v>124</v>
      </c>
      <c r="J53" s="2"/>
    </row>
    <row r="54" spans="1:10" ht="16.5" customHeight="1" x14ac:dyDescent="0.15">
      <c r="A54" s="7">
        <v>53</v>
      </c>
      <c r="B54" s="7" t="s">
        <v>131</v>
      </c>
      <c r="C54" s="7" t="s">
        <v>74</v>
      </c>
      <c r="D54" s="7" t="s">
        <v>17</v>
      </c>
      <c r="E54" s="9">
        <v>75</v>
      </c>
      <c r="F54" s="9" t="s">
        <v>121</v>
      </c>
      <c r="G54" s="9">
        <v>71.08</v>
      </c>
      <c r="H54" s="7">
        <f t="shared" si="5"/>
        <v>10</v>
      </c>
      <c r="I54" s="7" t="s">
        <v>124</v>
      </c>
      <c r="J54" s="2"/>
    </row>
    <row r="55" spans="1:10" ht="16.5" customHeight="1" x14ac:dyDescent="0.15">
      <c r="A55" s="7">
        <v>54</v>
      </c>
      <c r="B55" s="7" t="s">
        <v>131</v>
      </c>
      <c r="C55" s="7" t="s">
        <v>75</v>
      </c>
      <c r="D55" s="7" t="s">
        <v>18</v>
      </c>
      <c r="E55" s="9">
        <v>75</v>
      </c>
      <c r="F55" s="9" t="s">
        <v>121</v>
      </c>
      <c r="G55" s="9">
        <v>70.56</v>
      </c>
      <c r="H55" s="7">
        <f t="shared" si="5"/>
        <v>11</v>
      </c>
      <c r="I55" s="7" t="s">
        <v>124</v>
      </c>
      <c r="J55" s="2"/>
    </row>
    <row r="56" spans="1:10" ht="16.5" customHeight="1" x14ac:dyDescent="0.15">
      <c r="A56" s="7">
        <v>55</v>
      </c>
      <c r="B56" s="7" t="s">
        <v>131</v>
      </c>
      <c r="C56" s="7" t="s">
        <v>76</v>
      </c>
      <c r="D56" s="7" t="s">
        <v>19</v>
      </c>
      <c r="E56" s="9">
        <v>76</v>
      </c>
      <c r="F56" s="9" t="s">
        <v>121</v>
      </c>
      <c r="G56" s="9">
        <v>70.55</v>
      </c>
      <c r="H56" s="7">
        <f t="shared" si="5"/>
        <v>12</v>
      </c>
      <c r="I56" s="7" t="s">
        <v>124</v>
      </c>
      <c r="J56" s="2"/>
    </row>
    <row r="57" spans="1:10" ht="16.5" customHeight="1" x14ac:dyDescent="0.15">
      <c r="A57" s="7">
        <v>56</v>
      </c>
      <c r="B57" s="7" t="s">
        <v>131</v>
      </c>
      <c r="C57" s="7" t="s">
        <v>77</v>
      </c>
      <c r="D57" s="7" t="s">
        <v>20</v>
      </c>
      <c r="E57" s="9">
        <v>78</v>
      </c>
      <c r="F57" s="9" t="s">
        <v>121</v>
      </c>
      <c r="G57" s="9">
        <v>60.12</v>
      </c>
      <c r="H57" s="7">
        <f t="shared" si="5"/>
        <v>13</v>
      </c>
      <c r="I57" s="7" t="s">
        <v>124</v>
      </c>
      <c r="J57" s="2"/>
    </row>
    <row r="58" spans="1:10" ht="16.5" customHeight="1" x14ac:dyDescent="0.15">
      <c r="A58" s="7">
        <v>57</v>
      </c>
      <c r="B58" s="7" t="s">
        <v>131</v>
      </c>
      <c r="C58" s="7" t="s">
        <v>78</v>
      </c>
      <c r="D58" s="7" t="s">
        <v>21</v>
      </c>
      <c r="E58" s="9">
        <v>75</v>
      </c>
      <c r="F58" s="9" t="s">
        <v>121</v>
      </c>
      <c r="G58" s="9">
        <v>30</v>
      </c>
      <c r="H58" s="7">
        <f t="shared" si="5"/>
        <v>14</v>
      </c>
      <c r="I58" s="7" t="s">
        <v>124</v>
      </c>
      <c r="J58" s="2"/>
    </row>
    <row r="59" spans="1:10" ht="16.5" customHeight="1" x14ac:dyDescent="0.15">
      <c r="A59" s="7">
        <v>58</v>
      </c>
      <c r="B59" s="7" t="s">
        <v>131</v>
      </c>
      <c r="C59" s="7" t="s">
        <v>79</v>
      </c>
      <c r="D59" s="7" t="s">
        <v>22</v>
      </c>
      <c r="E59" s="9">
        <v>75</v>
      </c>
      <c r="F59" s="9" t="s">
        <v>121</v>
      </c>
      <c r="G59" s="9">
        <v>30</v>
      </c>
      <c r="H59" s="7">
        <f t="shared" si="5"/>
        <v>14</v>
      </c>
      <c r="I59" s="7" t="s">
        <v>124</v>
      </c>
      <c r="J59" s="2"/>
    </row>
    <row r="60" spans="1:10" ht="13.5" x14ac:dyDescent="0.15"/>
    <row r="61" spans="1:10" ht="13.5" x14ac:dyDescent="0.15"/>
    <row r="62" spans="1:10" ht="13.5" x14ac:dyDescent="0.15"/>
    <row r="63" spans="1:10" ht="13.5" x14ac:dyDescent="0.15"/>
    <row r="64" spans="1:10" ht="13.5" x14ac:dyDescent="0.15"/>
    <row r="65" ht="13.5" x14ac:dyDescent="0.15"/>
    <row r="66" ht="13.5" x14ac:dyDescent="0.15"/>
    <row r="67" ht="13.5" x14ac:dyDescent="0.15"/>
    <row r="68" ht="13.5" x14ac:dyDescent="0.15"/>
    <row r="69" ht="13.5" x14ac:dyDescent="0.15"/>
    <row r="70" ht="13.5" x14ac:dyDescent="0.15"/>
    <row r="71" ht="13.5" x14ac:dyDescent="0.15"/>
    <row r="72" ht="13.5" x14ac:dyDescent="0.15"/>
    <row r="73" ht="13.5" x14ac:dyDescent="0.15"/>
    <row r="74" ht="13.5" x14ac:dyDescent="0.15"/>
    <row r="75" ht="13.5" x14ac:dyDescent="0.15"/>
    <row r="76" ht="13.5" x14ac:dyDescent="0.15"/>
    <row r="77" ht="13.5" x14ac:dyDescent="0.15"/>
    <row r="78" ht="13.5" x14ac:dyDescent="0.15"/>
    <row r="79" ht="13.5" x14ac:dyDescent="0.15"/>
    <row r="80" ht="13.5" x14ac:dyDescent="0.15"/>
    <row r="81" ht="13.5" x14ac:dyDescent="0.15"/>
    <row r="82" ht="13.5" x14ac:dyDescent="0.15"/>
    <row r="83" ht="13.5" x14ac:dyDescent="0.15"/>
    <row r="84" ht="13.5" x14ac:dyDescent="0.15"/>
    <row r="85" ht="13.5" x14ac:dyDescent="0.15"/>
    <row r="86" ht="13.5" x14ac:dyDescent="0.15"/>
    <row r="87" ht="13.5" x14ac:dyDescent="0.15"/>
    <row r="88" ht="13.5" x14ac:dyDescent="0.15"/>
    <row r="89" ht="13.5" x14ac:dyDescent="0.15"/>
    <row r="90" ht="13.5" x14ac:dyDescent="0.15"/>
    <row r="91" ht="13.5" x14ac:dyDescent="0.15"/>
    <row r="92" ht="13.5" x14ac:dyDescent="0.15"/>
    <row r="93" ht="13.5" x14ac:dyDescent="0.15"/>
    <row r="94" ht="13.5" x14ac:dyDescent="0.15"/>
    <row r="95" ht="13.5" x14ac:dyDescent="0.15"/>
    <row r="96" ht="13.5" x14ac:dyDescent="0.15"/>
    <row r="97" ht="13.5" x14ac:dyDescent="0.15"/>
    <row r="98" ht="13.5" x14ac:dyDescent="0.15"/>
    <row r="99" ht="13.5" x14ac:dyDescent="0.15"/>
    <row r="100" ht="13.5" x14ac:dyDescent="0.15"/>
    <row r="101" ht="13.5" x14ac:dyDescent="0.15"/>
    <row r="102" ht="13.5" x14ac:dyDescent="0.15"/>
    <row r="103" ht="13.5" x14ac:dyDescent="0.15"/>
    <row r="104" ht="13.5" x14ac:dyDescent="0.15"/>
    <row r="105" ht="13.5" x14ac:dyDescent="0.15"/>
    <row r="106" ht="13.5" x14ac:dyDescent="0.15"/>
    <row r="107" ht="13.5" x14ac:dyDescent="0.15"/>
    <row r="108" ht="13.5" x14ac:dyDescent="0.15"/>
    <row r="109" ht="13.5" x14ac:dyDescent="0.15"/>
    <row r="110" ht="13.5" x14ac:dyDescent="0.15"/>
    <row r="111" ht="13.5" x14ac:dyDescent="0.15"/>
    <row r="112" ht="13.5" x14ac:dyDescent="0.15"/>
    <row r="113" ht="13.5" x14ac:dyDescent="0.15"/>
    <row r="114" ht="13.5" x14ac:dyDescent="0.15"/>
    <row r="115" ht="13.5" x14ac:dyDescent="0.15"/>
    <row r="116" ht="13.5" x14ac:dyDescent="0.15"/>
    <row r="117" ht="13.5" x14ac:dyDescent="0.15"/>
    <row r="118" ht="13.5" x14ac:dyDescent="0.15"/>
    <row r="119" ht="13.5" x14ac:dyDescent="0.15"/>
    <row r="120" ht="13.5" x14ac:dyDescent="0.15"/>
    <row r="121" ht="13.5" x14ac:dyDescent="0.15"/>
    <row r="122" ht="13.5" x14ac:dyDescent="0.15"/>
    <row r="123" ht="13.5" x14ac:dyDescent="0.15"/>
    <row r="124" ht="13.5" x14ac:dyDescent="0.15"/>
    <row r="125" ht="13.5" x14ac:dyDescent="0.15"/>
    <row r="126" ht="13.5" x14ac:dyDescent="0.15"/>
    <row r="127" ht="13.5" x14ac:dyDescent="0.15"/>
    <row r="128" ht="13.5" x14ac:dyDescent="0.15"/>
    <row r="129" ht="13.5" x14ac:dyDescent="0.15"/>
    <row r="130" ht="13.5" x14ac:dyDescent="0.15"/>
    <row r="131" ht="13.5" x14ac:dyDescent="0.15"/>
    <row r="132" ht="13.5" x14ac:dyDescent="0.15"/>
    <row r="133" ht="13.5" x14ac:dyDescent="0.15"/>
    <row r="134" ht="13.5" x14ac:dyDescent="0.15"/>
    <row r="135" ht="13.5" x14ac:dyDescent="0.15"/>
    <row r="136" ht="13.5" x14ac:dyDescent="0.15"/>
    <row r="137" ht="13.5" x14ac:dyDescent="0.15"/>
    <row r="138" ht="13.5" x14ac:dyDescent="0.15"/>
    <row r="139" ht="13.5" x14ac:dyDescent="0.15"/>
    <row r="140" ht="13.5" x14ac:dyDescent="0.15"/>
    <row r="141" ht="13.5" x14ac:dyDescent="0.15"/>
    <row r="142" ht="13.5" x14ac:dyDescent="0.15"/>
    <row r="143" ht="13.5" x14ac:dyDescent="0.15"/>
    <row r="144" ht="13.5" x14ac:dyDescent="0.15"/>
    <row r="145" ht="13.5" x14ac:dyDescent="0.15"/>
    <row r="146" ht="13.5" x14ac:dyDescent="0.15"/>
    <row r="147" ht="13.5" x14ac:dyDescent="0.15"/>
    <row r="148" ht="13.5" x14ac:dyDescent="0.15"/>
    <row r="149" ht="13.5" x14ac:dyDescent="0.15"/>
    <row r="150" ht="13.5" x14ac:dyDescent="0.15"/>
    <row r="151" ht="13.5" x14ac:dyDescent="0.15"/>
    <row r="152" ht="13.5" x14ac:dyDescent="0.15"/>
    <row r="153" ht="13.5" x14ac:dyDescent="0.15"/>
    <row r="154" ht="13.5" x14ac:dyDescent="0.15"/>
    <row r="155" ht="13.5" x14ac:dyDescent="0.15"/>
    <row r="156" ht="13.5" x14ac:dyDescent="0.15"/>
    <row r="157" ht="13.5" x14ac:dyDescent="0.15"/>
    <row r="158" ht="13.5" x14ac:dyDescent="0.15"/>
    <row r="159" ht="13.5" x14ac:dyDescent="0.15"/>
    <row r="160" ht="13.5" x14ac:dyDescent="0.15"/>
    <row r="161" ht="13.5" x14ac:dyDescent="0.15"/>
    <row r="162" ht="13.5" x14ac:dyDescent="0.15"/>
    <row r="163" ht="13.5" x14ac:dyDescent="0.15"/>
    <row r="164" ht="13.5" x14ac:dyDescent="0.15"/>
    <row r="165" ht="13.5" x14ac:dyDescent="0.15"/>
    <row r="166" ht="13.5" x14ac:dyDescent="0.15"/>
    <row r="167" ht="13.5" x14ac:dyDescent="0.15"/>
    <row r="168" ht="13.5" x14ac:dyDescent="0.15"/>
    <row r="169" ht="13.5" x14ac:dyDescent="0.15"/>
    <row r="170" ht="13.5" x14ac:dyDescent="0.15"/>
    <row r="171" ht="13.5" x14ac:dyDescent="0.15"/>
    <row r="172" ht="13.5" x14ac:dyDescent="0.15"/>
    <row r="173" ht="13.5" x14ac:dyDescent="0.15"/>
    <row r="174" ht="13.5" x14ac:dyDescent="0.15"/>
    <row r="175" ht="13.5" x14ac:dyDescent="0.15"/>
    <row r="176" ht="13.5" x14ac:dyDescent="0.15"/>
    <row r="177" ht="13.5" x14ac:dyDescent="0.15"/>
    <row r="178" ht="13.5" x14ac:dyDescent="0.15"/>
    <row r="179" ht="13.5" x14ac:dyDescent="0.15"/>
  </sheetData>
  <sheetProtection algorithmName="SHA-512" hashValue="Ovh2W6ue+gJcL0OQGxCd/O/oOJncHQQ2Q3pCGuaXTREX9vF7XwpGNqbW/1iRCPSGKHEKDxHo9PQFM6iz6A8NWg==" saltValue="O7PZdjo8GTHiBVApOxQg+A==" spinCount="100000" sheet="1" objects="1" scenarios="1"/>
  <sortState xmlns:xlrd2="http://schemas.microsoft.com/office/spreadsheetml/2017/richdata2" ref="B2:G59">
    <sortCondition ref="B2:B59"/>
    <sortCondition descending="1" ref="G2:G59"/>
  </sortState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2023-05-12T11:15:00Z</dcterms:created>
  <dcterms:modified xsi:type="dcterms:W3CDTF">2025-12-02T07:55:29Z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